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opc\Desktop\löschen\"/>
    </mc:Choice>
  </mc:AlternateContent>
  <xr:revisionPtr revIDLastSave="0" documentId="13_ncr:1_{D5AB20D0-9A99-45DE-A1F3-A5625C42771F}" xr6:coauthVersionLast="47" xr6:coauthVersionMax="47" xr10:uidLastSave="{00000000-0000-0000-0000-000000000000}"/>
  <bookViews>
    <workbookView xWindow="-108" yWindow="-108" windowWidth="23256" windowHeight="12576" xr2:uid="{0390E477-6799-4B52-9066-8251C2E35DD9}"/>
  </bookViews>
  <sheets>
    <sheet name="Tabellen Endstand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2" l="1"/>
  <c r="F32" i="2"/>
  <c r="C32" i="2"/>
  <c r="F31" i="2"/>
  <c r="C31" i="2"/>
  <c r="F30" i="2"/>
  <c r="C30" i="2"/>
  <c r="F29" i="2"/>
  <c r="C29" i="2"/>
  <c r="F28" i="2"/>
  <c r="C28" i="2"/>
  <c r="F27" i="2"/>
  <c r="C27" i="2"/>
  <c r="F26" i="2"/>
  <c r="C26" i="2"/>
  <c r="F25" i="2"/>
  <c r="C25" i="2"/>
  <c r="F24" i="2"/>
  <c r="C24" i="2"/>
  <c r="F19" i="2"/>
  <c r="F18" i="2"/>
  <c r="C18" i="2"/>
  <c r="F17" i="2"/>
  <c r="C17" i="2"/>
  <c r="F16" i="2"/>
  <c r="C16" i="2"/>
  <c r="F15" i="2"/>
  <c r="C15" i="2"/>
  <c r="F14" i="2"/>
  <c r="C14" i="2"/>
  <c r="F13" i="2"/>
  <c r="C13" i="2"/>
  <c r="F12" i="2"/>
  <c r="C12" i="2"/>
  <c r="F11" i="2"/>
  <c r="C11" i="2"/>
  <c r="F10" i="2"/>
  <c r="C10" i="2"/>
  <c r="F9" i="2"/>
  <c r="C9" i="2"/>
  <c r="F8" i="2"/>
  <c r="C8" i="2"/>
</calcChain>
</file>

<file path=xl/sharedStrings.xml><?xml version="1.0" encoding="utf-8"?>
<sst xmlns="http://schemas.openxmlformats.org/spreadsheetml/2006/main" count="12" uniqueCount="9">
  <si>
    <t>Frauen</t>
  </si>
  <si>
    <t>Bezirksoberliga</t>
  </si>
  <si>
    <t>Bezirksliga</t>
  </si>
  <si>
    <t>Rang</t>
  </si>
  <si>
    <t>Kreisliga A</t>
  </si>
  <si>
    <t>Kreisliga B</t>
  </si>
  <si>
    <t>vorläufige Abschlußtabellen</t>
  </si>
  <si>
    <t xml:space="preserve">Handballkreis Krefeld-Grenzland e.V. + Handballkreis Mönchengladbach e.V. </t>
  </si>
  <si>
    <t>Alle Angaben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</si>
</sst>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11"/>
      <color rgb="FFFF0000"/>
      <name val="Aptos Narrow"/>
      <family val="2"/>
      <scheme val="minor"/>
    </font>
    <font>
      <b/>
      <sz val="11"/>
      <color rgb="FF00B05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61f45feb0e9f99e/Documents/alle%20Dokumente/Handball/AA%20Spielserien/2024_2025/neue%20Ligen%202024_2025.xlsx" TargetMode="External"/><Relationship Id="rId1" Type="http://schemas.openxmlformats.org/officeDocument/2006/relationships/externalLinkPath" Target="https://d.docs.live.net/861f45feb0e9f99e/Documents/alle%20Dokumente/Handball/AA%20Spielserien/2024_2025/neue%20Ligen%202024_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ue Ligenstruktur HNR"/>
      <sheetName val="Tabellen__aktuelle_Tabellen_-KR"/>
      <sheetName val="Tabellen Endstand"/>
      <sheetName val="Frauen"/>
      <sheetName val="Männer"/>
      <sheetName val="Tabellen__aktuelle_Tabellen_-MG"/>
      <sheetName val="Tabellen__aktuelle_Tabellen_-LL"/>
    </sheetNames>
    <sheetDataSet>
      <sheetData sheetId="0"/>
      <sheetData sheetId="1">
        <row r="65">
          <cell r="O65" t="str">
            <v>Tschft. Lürrip</v>
          </cell>
        </row>
        <row r="66">
          <cell r="O66" t="str">
            <v>Olympia Fischeln</v>
          </cell>
        </row>
        <row r="67">
          <cell r="O67" t="str">
            <v>TV Anrath II</v>
          </cell>
        </row>
        <row r="68">
          <cell r="O68" t="str">
            <v>VT Kempen II</v>
          </cell>
        </row>
        <row r="69">
          <cell r="O69" t="str">
            <v>TV Korschenbroich</v>
          </cell>
        </row>
        <row r="70">
          <cell r="O70" t="str">
            <v>TV Aldekerk III</v>
          </cell>
        </row>
        <row r="71">
          <cell r="O71" t="str">
            <v>Borussia M'gladbach</v>
          </cell>
        </row>
        <row r="72">
          <cell r="O72" t="str">
            <v>ATV Biesel II</v>
          </cell>
        </row>
        <row r="73">
          <cell r="O73" t="str">
            <v>Handball Oppum</v>
          </cell>
        </row>
        <row r="74">
          <cell r="O74" t="str">
            <v>Tschft. Lürrip II</v>
          </cell>
        </row>
        <row r="75">
          <cell r="O75" t="str">
            <v>TV Anrath</v>
          </cell>
        </row>
        <row r="76">
          <cell r="O76" t="str">
            <v>Tschft. St. Tönis III</v>
          </cell>
        </row>
        <row r="77">
          <cell r="O77" t="str">
            <v>SSV Gartenstadt II</v>
          </cell>
        </row>
        <row r="78">
          <cell r="O78" t="str">
            <v>Bayer Uerdingen</v>
          </cell>
        </row>
        <row r="79">
          <cell r="O79" t="str">
            <v>SV Straelen II</v>
          </cell>
        </row>
        <row r="80">
          <cell r="O80" t="str">
            <v>TuS St. Hubert</v>
          </cell>
        </row>
        <row r="81">
          <cell r="O81" t="str">
            <v>HG Kaarst/Büttgen II</v>
          </cell>
        </row>
        <row r="82">
          <cell r="O82" t="str">
            <v>ASV Süchteln II</v>
          </cell>
        </row>
        <row r="83">
          <cell r="O83" t="str">
            <v>HSV Wegberg II</v>
          </cell>
        </row>
        <row r="84">
          <cell r="O84" t="str">
            <v>SV Straelen III</v>
          </cell>
        </row>
        <row r="85">
          <cell r="O85" t="str">
            <v>Rheydter TV 1847 II</v>
          </cell>
        </row>
        <row r="86">
          <cell r="O86" t="str">
            <v>Borussia M'gladbach II</v>
          </cell>
        </row>
        <row r="87">
          <cell r="O87" t="str">
            <v>Tschft. Grefrath II</v>
          </cell>
        </row>
        <row r="88">
          <cell r="O88" t="str">
            <v>Adler Königshof III</v>
          </cell>
        </row>
        <row r="89">
          <cell r="O89" t="str">
            <v>TSV Kaldenkirchen II</v>
          </cell>
        </row>
        <row r="90">
          <cell r="O90" t="str">
            <v>TV Beckrath II</v>
          </cell>
        </row>
        <row r="91">
          <cell r="O91" t="str">
            <v>TD Lank III</v>
          </cell>
        </row>
        <row r="92">
          <cell r="O92" t="str">
            <v>TV Boisheim</v>
          </cell>
        </row>
        <row r="93">
          <cell r="O93" t="str">
            <v>TV Schiefbahn</v>
          </cell>
        </row>
        <row r="94">
          <cell r="O94" t="str">
            <v>Jahn Bockum</v>
          </cell>
        </row>
        <row r="95">
          <cell r="O95" t="str">
            <v>Borussia M'gladbach III</v>
          </cell>
        </row>
        <row r="96">
          <cell r="O96" t="str">
            <v>Tschft. Grefrath III</v>
          </cell>
        </row>
        <row r="97">
          <cell r="O97" t="str">
            <v>Bayer Uerdingen II</v>
          </cell>
        </row>
        <row r="98">
          <cell r="O98" t="str">
            <v>TV Beckrath III</v>
          </cell>
        </row>
        <row r="99">
          <cell r="O99" t="str">
            <v>TV Anrath III</v>
          </cell>
        </row>
        <row r="100">
          <cell r="O100" t="str">
            <v>TV 1848 M'gladbach</v>
          </cell>
        </row>
        <row r="101">
          <cell r="O101" t="str">
            <v>TV Aldekerk IV</v>
          </cell>
        </row>
        <row r="102">
          <cell r="O102" t="str">
            <v>Adler Königshof IV</v>
          </cell>
        </row>
        <row r="103">
          <cell r="O103" t="str">
            <v>TV Lobberich III</v>
          </cell>
        </row>
        <row r="104">
          <cell r="O104" t="str">
            <v>Welfia M'gladbach II</v>
          </cell>
        </row>
        <row r="105">
          <cell r="O105" t="str">
            <v>Jahn Bockum II</v>
          </cell>
        </row>
        <row r="106">
          <cell r="O106" t="str">
            <v>Handball Oppum II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444EB-8A2E-49D6-98DE-F50A5D1E0456}">
  <dimension ref="A1:I37"/>
  <sheetViews>
    <sheetView tabSelected="1" topLeftCell="A5" zoomScaleNormal="100" workbookViewId="0">
      <selection activeCell="C34" sqref="C34"/>
    </sheetView>
  </sheetViews>
  <sheetFormatPr baseColWidth="10" defaultColWidth="11.5546875" defaultRowHeight="14.4" x14ac:dyDescent="0.3"/>
  <cols>
    <col min="1" max="1" width="7.21875" style="1" customWidth="1"/>
    <col min="2" max="2" width="5" style="6" bestFit="1" customWidth="1"/>
    <col min="3" max="3" width="20.6640625" style="1" customWidth="1"/>
    <col min="4" max="5" width="5" style="1" bestFit="1" customWidth="1"/>
    <col min="6" max="6" width="23.109375" style="1" bestFit="1" customWidth="1"/>
    <col min="7" max="7" width="11.5546875" style="1"/>
    <col min="8" max="8" width="5" style="1" bestFit="1" customWidth="1"/>
    <col min="9" max="9" width="22.109375" style="1" bestFit="1" customWidth="1"/>
    <col min="10" max="16384" width="11.5546875" style="1"/>
  </cols>
  <sheetData>
    <row r="1" spans="1:9" ht="34.950000000000003" customHeight="1" x14ac:dyDescent="0.3">
      <c r="B1" s="9" t="s">
        <v>7</v>
      </c>
      <c r="C1" s="9"/>
      <c r="D1" s="9"/>
      <c r="E1" s="9"/>
      <c r="F1" s="9"/>
      <c r="G1" s="9"/>
      <c r="H1" s="9"/>
      <c r="I1" s="9"/>
    </row>
    <row r="2" spans="1:9" x14ac:dyDescent="0.3">
      <c r="B2" s="4"/>
      <c r="C2" s="7"/>
    </row>
    <row r="3" spans="1:9" x14ac:dyDescent="0.3">
      <c r="A3" s="1" t="s">
        <v>6</v>
      </c>
      <c r="B3" s="4"/>
      <c r="C3" s="7"/>
      <c r="D3" s="10"/>
      <c r="E3" s="10"/>
      <c r="F3" s="10"/>
    </row>
    <row r="4" spans="1:9" x14ac:dyDescent="0.3">
      <c r="B4" s="10"/>
    </row>
    <row r="5" spans="1:9" x14ac:dyDescent="0.3">
      <c r="B5" s="2" t="s">
        <v>0</v>
      </c>
      <c r="C5" s="2"/>
      <c r="D5" s="2"/>
      <c r="E5" s="2"/>
      <c r="F5" s="2"/>
    </row>
    <row r="6" spans="1:9" x14ac:dyDescent="0.3">
      <c r="B6" s="3" t="s">
        <v>1</v>
      </c>
      <c r="C6" s="3"/>
      <c r="E6" s="3" t="s">
        <v>2</v>
      </c>
      <c r="F6" s="3"/>
    </row>
    <row r="7" spans="1:9" x14ac:dyDescent="0.3">
      <c r="B7" s="4" t="s">
        <v>3</v>
      </c>
      <c r="D7" s="4"/>
      <c r="E7" s="4" t="s">
        <v>3</v>
      </c>
    </row>
    <row r="8" spans="1:9" x14ac:dyDescent="0.3">
      <c r="B8" s="4">
        <v>1</v>
      </c>
      <c r="C8" s="5" t="str">
        <f>'[1]Tabellen__aktuelle_Tabellen_-KR'!O65</f>
        <v>Tschft. Lürrip</v>
      </c>
      <c r="D8" s="6"/>
      <c r="E8" s="4">
        <v>1</v>
      </c>
      <c r="F8" s="5" t="str">
        <f>'[1]Tabellen__aktuelle_Tabellen_-KR'!O76</f>
        <v>Tschft. St. Tönis III</v>
      </c>
    </row>
    <row r="9" spans="1:9" x14ac:dyDescent="0.3">
      <c r="B9" s="4">
        <v>2</v>
      </c>
      <c r="C9" s="5" t="str">
        <f>'[1]Tabellen__aktuelle_Tabellen_-KR'!O66</f>
        <v>Olympia Fischeln</v>
      </c>
      <c r="D9" s="6"/>
      <c r="E9" s="4">
        <v>2</v>
      </c>
      <c r="F9" s="7" t="str">
        <f>'[1]Tabellen__aktuelle_Tabellen_-KR'!O77</f>
        <v>SSV Gartenstadt II</v>
      </c>
    </row>
    <row r="10" spans="1:9" x14ac:dyDescent="0.3">
      <c r="B10" s="4">
        <v>3</v>
      </c>
      <c r="C10" s="7" t="str">
        <f>'[1]Tabellen__aktuelle_Tabellen_-KR'!O67</f>
        <v>TV Anrath II</v>
      </c>
      <c r="D10" s="6"/>
      <c r="E10" s="4">
        <v>3</v>
      </c>
      <c r="F10" s="7" t="str">
        <f>'[1]Tabellen__aktuelle_Tabellen_-KR'!O78</f>
        <v>Bayer Uerdingen</v>
      </c>
    </row>
    <row r="11" spans="1:9" x14ac:dyDescent="0.3">
      <c r="B11" s="4">
        <v>4</v>
      </c>
      <c r="C11" s="7" t="str">
        <f>'[1]Tabellen__aktuelle_Tabellen_-KR'!O68</f>
        <v>VT Kempen II</v>
      </c>
      <c r="D11" s="6"/>
      <c r="E11" s="4">
        <v>4</v>
      </c>
      <c r="F11" s="7" t="str">
        <f>'[1]Tabellen__aktuelle_Tabellen_-KR'!O79</f>
        <v>SV Straelen II</v>
      </c>
    </row>
    <row r="12" spans="1:9" x14ac:dyDescent="0.3">
      <c r="B12" s="4">
        <v>5</v>
      </c>
      <c r="C12" s="7" t="str">
        <f>'[1]Tabellen__aktuelle_Tabellen_-KR'!O69</f>
        <v>TV Korschenbroich</v>
      </c>
      <c r="D12" s="6"/>
      <c r="E12" s="4">
        <v>5</v>
      </c>
      <c r="F12" s="7" t="str">
        <f>'[1]Tabellen__aktuelle_Tabellen_-KR'!O80</f>
        <v>TuS St. Hubert</v>
      </c>
    </row>
    <row r="13" spans="1:9" x14ac:dyDescent="0.3">
      <c r="B13" s="4">
        <v>6</v>
      </c>
      <c r="C13" s="7" t="str">
        <f>'[1]Tabellen__aktuelle_Tabellen_-KR'!O70</f>
        <v>TV Aldekerk III</v>
      </c>
      <c r="D13" s="6"/>
      <c r="E13" s="4">
        <v>6</v>
      </c>
      <c r="F13" s="7" t="str">
        <f>'[1]Tabellen__aktuelle_Tabellen_-KR'!O81</f>
        <v>HG Kaarst/Büttgen II</v>
      </c>
    </row>
    <row r="14" spans="1:9" x14ac:dyDescent="0.3">
      <c r="B14" s="4">
        <v>7</v>
      </c>
      <c r="C14" s="7" t="str">
        <f>'[1]Tabellen__aktuelle_Tabellen_-KR'!O71</f>
        <v>Borussia M'gladbach</v>
      </c>
      <c r="D14" s="6"/>
      <c r="E14" s="4">
        <v>7</v>
      </c>
      <c r="F14" s="7" t="str">
        <f>'[1]Tabellen__aktuelle_Tabellen_-KR'!O82</f>
        <v>ASV Süchteln II</v>
      </c>
    </row>
    <row r="15" spans="1:9" x14ac:dyDescent="0.3">
      <c r="B15" s="4">
        <v>8</v>
      </c>
      <c r="C15" s="7" t="str">
        <f>'[1]Tabellen__aktuelle_Tabellen_-KR'!O72</f>
        <v>ATV Biesel II</v>
      </c>
      <c r="D15" s="6"/>
      <c r="E15" s="4">
        <v>8</v>
      </c>
      <c r="F15" s="7" t="str">
        <f>'[1]Tabellen__aktuelle_Tabellen_-KR'!O83</f>
        <v>HSV Wegberg II</v>
      </c>
    </row>
    <row r="16" spans="1:9" x14ac:dyDescent="0.3">
      <c r="B16" s="4">
        <v>9</v>
      </c>
      <c r="C16" s="7" t="str">
        <f>'[1]Tabellen__aktuelle_Tabellen_-KR'!O73</f>
        <v>Handball Oppum</v>
      </c>
      <c r="D16" s="6"/>
      <c r="E16" s="4">
        <v>9</v>
      </c>
      <c r="F16" s="7" t="str">
        <f>'[1]Tabellen__aktuelle_Tabellen_-KR'!O84</f>
        <v>SV Straelen III</v>
      </c>
    </row>
    <row r="17" spans="2:6" x14ac:dyDescent="0.3">
      <c r="B17" s="4">
        <v>10</v>
      </c>
      <c r="C17" s="8" t="str">
        <f>'[1]Tabellen__aktuelle_Tabellen_-KR'!O74</f>
        <v>Tschft. Lürrip II</v>
      </c>
      <c r="D17" s="6"/>
      <c r="E17" s="4">
        <v>10</v>
      </c>
      <c r="F17" s="7" t="str">
        <f>'[1]Tabellen__aktuelle_Tabellen_-KR'!O85</f>
        <v>Rheydter TV 1847 II</v>
      </c>
    </row>
    <row r="18" spans="2:6" x14ac:dyDescent="0.3">
      <c r="B18" s="4">
        <v>11</v>
      </c>
      <c r="C18" s="8" t="str">
        <f>'[1]Tabellen__aktuelle_Tabellen_-KR'!O75</f>
        <v>TV Anrath</v>
      </c>
      <c r="D18" s="6"/>
      <c r="E18" s="4">
        <v>11</v>
      </c>
      <c r="F18" s="8" t="str">
        <f>'[1]Tabellen__aktuelle_Tabellen_-KR'!O86</f>
        <v>Borussia M'gladbach II</v>
      </c>
    </row>
    <row r="19" spans="2:6" x14ac:dyDescent="0.3">
      <c r="B19" s="4"/>
      <c r="C19" s="7"/>
      <c r="E19" s="4">
        <v>12</v>
      </c>
      <c r="F19" s="8" t="str">
        <f>'[1]Tabellen__aktuelle_Tabellen_-KR'!O87</f>
        <v>Tschft. Grefrath II</v>
      </c>
    </row>
    <row r="20" spans="2:6" x14ac:dyDescent="0.3">
      <c r="B20" s="4"/>
    </row>
    <row r="21" spans="2:6" x14ac:dyDescent="0.3">
      <c r="B21" s="3"/>
      <c r="C21" s="3"/>
      <c r="D21" s="3"/>
      <c r="E21" s="3"/>
      <c r="F21" s="3"/>
    </row>
    <row r="22" spans="2:6" x14ac:dyDescent="0.3">
      <c r="B22" s="3" t="s">
        <v>4</v>
      </c>
      <c r="C22" s="3"/>
      <c r="E22" s="3" t="s">
        <v>5</v>
      </c>
      <c r="F22" s="3"/>
    </row>
    <row r="23" spans="2:6" x14ac:dyDescent="0.3">
      <c r="B23" s="4" t="s">
        <v>3</v>
      </c>
      <c r="E23" s="4" t="s">
        <v>3</v>
      </c>
    </row>
    <row r="24" spans="2:6" x14ac:dyDescent="0.3">
      <c r="B24" s="4">
        <v>1</v>
      </c>
      <c r="C24" s="5" t="str">
        <f>'[1]Tabellen__aktuelle_Tabellen_-KR'!O88</f>
        <v>Adler Königshof III</v>
      </c>
      <c r="E24" s="4">
        <v>1</v>
      </c>
      <c r="F24" s="5" t="str">
        <f>'[1]Tabellen__aktuelle_Tabellen_-KR'!O98</f>
        <v>TV Beckrath III</v>
      </c>
    </row>
    <row r="25" spans="2:6" x14ac:dyDescent="0.3">
      <c r="B25" s="4">
        <v>2</v>
      </c>
      <c r="C25" s="7" t="str">
        <f>'[1]Tabellen__aktuelle_Tabellen_-KR'!O89</f>
        <v>TSV Kaldenkirchen II</v>
      </c>
      <c r="E25" s="4">
        <v>2</v>
      </c>
      <c r="F25" s="7" t="str">
        <f>'[1]Tabellen__aktuelle_Tabellen_-KR'!O99</f>
        <v>TV Anrath III</v>
      </c>
    </row>
    <row r="26" spans="2:6" x14ac:dyDescent="0.3">
      <c r="B26" s="4">
        <v>3</v>
      </c>
      <c r="C26" s="7" t="str">
        <f>'[1]Tabellen__aktuelle_Tabellen_-KR'!O90</f>
        <v>TV Beckrath II</v>
      </c>
      <c r="E26" s="4">
        <v>3</v>
      </c>
      <c r="F26" s="7" t="str">
        <f>'[1]Tabellen__aktuelle_Tabellen_-KR'!O100</f>
        <v>TV 1848 M'gladbach</v>
      </c>
    </row>
    <row r="27" spans="2:6" x14ac:dyDescent="0.3">
      <c r="B27" s="4">
        <v>4</v>
      </c>
      <c r="C27" s="7" t="str">
        <f>'[1]Tabellen__aktuelle_Tabellen_-KR'!O91</f>
        <v>TD Lank III</v>
      </c>
      <c r="E27" s="4">
        <v>4</v>
      </c>
      <c r="F27" s="7" t="str">
        <f>'[1]Tabellen__aktuelle_Tabellen_-KR'!O101</f>
        <v>TV Aldekerk IV</v>
      </c>
    </row>
    <row r="28" spans="2:6" x14ac:dyDescent="0.3">
      <c r="B28" s="4">
        <v>5</v>
      </c>
      <c r="C28" s="7" t="str">
        <f>'[1]Tabellen__aktuelle_Tabellen_-KR'!O92</f>
        <v>TV Boisheim</v>
      </c>
      <c r="E28" s="4">
        <v>5</v>
      </c>
      <c r="F28" s="7" t="str">
        <f>'[1]Tabellen__aktuelle_Tabellen_-KR'!O102</f>
        <v>Adler Königshof IV</v>
      </c>
    </row>
    <row r="29" spans="2:6" x14ac:dyDescent="0.3">
      <c r="B29" s="4">
        <v>6</v>
      </c>
      <c r="C29" s="7" t="str">
        <f>'[1]Tabellen__aktuelle_Tabellen_-KR'!O93</f>
        <v>TV Schiefbahn</v>
      </c>
      <c r="E29" s="4">
        <v>6</v>
      </c>
      <c r="F29" s="7" t="str">
        <f>'[1]Tabellen__aktuelle_Tabellen_-KR'!O103</f>
        <v>TV Lobberich III</v>
      </c>
    </row>
    <row r="30" spans="2:6" x14ac:dyDescent="0.3">
      <c r="B30" s="4">
        <v>7</v>
      </c>
      <c r="C30" s="7" t="str">
        <f>'[1]Tabellen__aktuelle_Tabellen_-KR'!O94</f>
        <v>Jahn Bockum</v>
      </c>
      <c r="E30" s="4">
        <v>7</v>
      </c>
      <c r="F30" s="7" t="str">
        <f>'[1]Tabellen__aktuelle_Tabellen_-KR'!O104</f>
        <v>Welfia M'gladbach II</v>
      </c>
    </row>
    <row r="31" spans="2:6" x14ac:dyDescent="0.3">
      <c r="B31" s="4">
        <v>8</v>
      </c>
      <c r="C31" s="7" t="str">
        <f>'[1]Tabellen__aktuelle_Tabellen_-KR'!O95</f>
        <v>Borussia M'gladbach III</v>
      </c>
      <c r="E31" s="4">
        <v>8</v>
      </c>
      <c r="F31" s="7" t="str">
        <f>'[1]Tabellen__aktuelle_Tabellen_-KR'!O105</f>
        <v>Jahn Bockum II</v>
      </c>
    </row>
    <row r="32" spans="2:6" x14ac:dyDescent="0.3">
      <c r="B32" s="4">
        <v>9</v>
      </c>
      <c r="C32" s="8" t="str">
        <f>'[1]Tabellen__aktuelle_Tabellen_-KR'!O96</f>
        <v>Tschft. Grefrath III</v>
      </c>
      <c r="E32" s="4">
        <v>9</v>
      </c>
      <c r="F32" s="7" t="str">
        <f>'[1]Tabellen__aktuelle_Tabellen_-KR'!O106</f>
        <v>Handball Oppum II</v>
      </c>
    </row>
    <row r="33" spans="1:6" x14ac:dyDescent="0.3">
      <c r="B33" s="4">
        <v>10</v>
      </c>
      <c r="C33" s="8" t="str">
        <f>'[1]Tabellen__aktuelle_Tabellen_-KR'!O97</f>
        <v>Bayer Uerdingen II</v>
      </c>
      <c r="E33" s="4"/>
      <c r="F33" s="7"/>
    </row>
    <row r="34" spans="1:6" x14ac:dyDescent="0.3">
      <c r="B34" s="4"/>
      <c r="C34" s="8"/>
      <c r="E34" s="4"/>
      <c r="F34" s="7"/>
    </row>
    <row r="35" spans="1:6" x14ac:dyDescent="0.3">
      <c r="B35" s="4"/>
      <c r="C35" s="7"/>
      <c r="E35" s="4"/>
      <c r="F35" s="7"/>
    </row>
    <row r="36" spans="1:6" x14ac:dyDescent="0.3">
      <c r="A36" s="1" t="s">
        <v>8</v>
      </c>
      <c r="E36" s="4"/>
      <c r="F36" s="7"/>
    </row>
    <row r="37" spans="1:6" x14ac:dyDescent="0.3">
      <c r="F37" s="7"/>
    </row>
  </sheetData>
  <mergeCells count="7">
    <mergeCell ref="B5:F5"/>
    <mergeCell ref="B6:C6"/>
    <mergeCell ref="E6:F6"/>
    <mergeCell ref="B21:F21"/>
    <mergeCell ref="B22:C22"/>
    <mergeCell ref="E22:F22"/>
    <mergeCell ref="B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 Endstand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Joop Cosman</dc:creator>
  <cp:lastModifiedBy>Joop Cosman</cp:lastModifiedBy>
  <dcterms:created xsi:type="dcterms:W3CDTF">2024-04-22T06:19:04Z</dcterms:created>
  <dcterms:modified xsi:type="dcterms:W3CDTF">2024-04-22T06:28:30Z</dcterms:modified>
</cp:coreProperties>
</file>